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!Общая папка\!на САЙТ\2025 - 2026 уч.год\Питание\Ежедневные меню\05. Май\"/>
    </mc:Choice>
  </mc:AlternateContent>
  <bookViews>
    <workbookView xWindow="360" yWindow="120" windowWidth="14295" windowHeight="8445"/>
  </bookViews>
  <sheets>
    <sheet name="22.05.2026" sheetId="1" r:id="rId1"/>
  </sheets>
  <calcPr calcId="162913"/>
</workbook>
</file>

<file path=xl/calcChain.xml><?xml version="1.0" encoding="utf-8"?>
<calcChain xmlns="http://schemas.openxmlformats.org/spreadsheetml/2006/main">
  <c r="F20" i="1" l="1"/>
  <c r="G20" i="1"/>
  <c r="H20" i="1"/>
  <c r="I20" i="1"/>
  <c r="J20" i="1"/>
  <c r="E20" i="1"/>
  <c r="E11" i="1" l="1"/>
  <c r="F11" i="1" l="1"/>
  <c r="G11" i="1" l="1"/>
  <c r="H11" i="1"/>
  <c r="I11" i="1"/>
  <c r="J11" i="1"/>
</calcChain>
</file>

<file path=xl/sharedStrings.xml><?xml version="1.0" encoding="utf-8"?>
<sst xmlns="http://schemas.openxmlformats.org/spreadsheetml/2006/main" count="42" uniqueCount="41">
  <si>
    <t>хлеб бел.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</si>
  <si>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</si>
  <si>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</si>
  <si>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</si>
  <si>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</si>
  <si>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</si>
  <si>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</si>
  <si>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</si>
  <si>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</si>
  <si>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</si>
  <si>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</si>
  <si>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</si>
  <si>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</si>
  <si>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</si>
  <si>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</si>
  <si>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</si>
  <si>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</si>
  <si>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</si>
  <si>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</si>
  <si>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</si>
  <si>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</si>
  <si>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</si>
  <si>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</si>
  <si>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гарнир</t>
  </si>
  <si>
    <t>сердце говяжье в соусе</t>
  </si>
  <si>
    <t>хлеб пшеничный</t>
  </si>
  <si>
    <t>суп рыбный из консервов</t>
  </si>
  <si>
    <t>сыр порционный</t>
  </si>
  <si>
    <t>160/1</t>
  </si>
  <si>
    <t>яйцо куриное отварное</t>
  </si>
  <si>
    <t>салат из свеклы с  сыром и маслом растительным</t>
  </si>
  <si>
    <t>напиток</t>
  </si>
  <si>
    <t>кондитерские изделия</t>
  </si>
  <si>
    <t>плоды или ягоды свежие</t>
  </si>
  <si>
    <t>макаронные изделия отварные с маслом сливочным</t>
  </si>
  <si>
    <t>фрукты</t>
  </si>
  <si>
    <t>компот из смеси сухофруктов С-витаминизированный</t>
  </si>
  <si>
    <t>каша молочная жидкая геркулесовая с маслом сливочным</t>
  </si>
  <si>
    <t>кофейный напиток из цикория сс сгущенным  молоком</t>
  </si>
  <si>
    <t>хлеб.черн</t>
  </si>
  <si>
    <t>соус томатный с маслом сливочным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</si>
</sst>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 applyFill="1"/>
    <xf numFmtId="0" fontId="1" fillId="0" borderId="6" xfId="0" applyFont="1" applyFill="1" applyBorder="1"/>
    <xf numFmtId="0" fontId="1" fillId="0" borderId="7" xfId="0" applyFont="1" applyFill="1" applyBorder="1" applyAlignment="1">
      <alignment vertical="center"/>
    </xf>
    <xf numFmtId="0" fontId="1" fillId="0" borderId="6" xfId="0" applyFont="1" applyFill="1" applyBorder="1" applyAlignment="1">
      <alignment vertical="center"/>
    </xf>
    <xf numFmtId="0" fontId="1" fillId="0" borderId="7" xfId="0" applyFont="1" applyFill="1" applyBorder="1"/>
    <xf numFmtId="0" fontId="1" fillId="0" borderId="8" xfId="0" applyFont="1" applyFill="1" applyBorder="1"/>
    <xf numFmtId="0" fontId="1" fillId="0" borderId="10" xfId="0" applyFont="1" applyFill="1" applyBorder="1"/>
    <xf numFmtId="0" fontId="1" fillId="0" borderId="11" xfId="0" applyFont="1" applyFill="1" applyBorder="1"/>
    <xf numFmtId="0" fontId="1" fillId="0" borderId="12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0" xfId="0" applyFont="1" applyFill="1"/>
    <xf numFmtId="0" fontId="3" fillId="2" borderId="7" xfId="0" applyFont="1" applyFill="1" applyBorder="1" applyAlignment="1">
      <alignment horizontal="left" vertical="top" wrapText="1"/>
    </xf>
    <xf numFmtId="0" fontId="5" fillId="2" borderId="7" xfId="0" applyFont="1" applyFill="1" applyBorder="1" applyAlignment="1">
      <alignment horizontal="left" vertical="center" wrapText="1"/>
    </xf>
    <xf numFmtId="0" fontId="1" fillId="3" borderId="0" xfId="0" applyFont="1" applyFill="1"/>
    <xf numFmtId="0" fontId="3" fillId="3" borderId="7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vertical="top" wrapText="1"/>
    </xf>
    <xf numFmtId="0" fontId="3" fillId="3" borderId="7" xfId="0" applyNumberFormat="1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left" vertical="top" wrapText="1"/>
    </xf>
    <xf numFmtId="0" fontId="4" fillId="3" borderId="7" xfId="0" applyFont="1" applyFill="1" applyBorder="1" applyAlignment="1">
      <alignment horizontal="right" vertical="top" wrapText="1"/>
    </xf>
    <xf numFmtId="2" fontId="3" fillId="3" borderId="7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4" fillId="3" borderId="7" xfId="0" applyFont="1" applyFill="1" applyBorder="1" applyAlignment="1">
      <alignment vertical="center" wrapText="1"/>
    </xf>
    <xf numFmtId="0" fontId="4" fillId="3" borderId="7" xfId="0" applyFont="1" applyFill="1" applyBorder="1" applyAlignment="1">
      <alignment horizontal="right" vertical="center" wrapText="1"/>
    </xf>
    <xf numFmtId="0" fontId="1" fillId="3" borderId="4" xfId="0" applyFont="1" applyFill="1" applyBorder="1" applyProtection="1"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2" fontId="2" fillId="3" borderId="5" xfId="0" applyNumberFormat="1" applyFont="1" applyFill="1" applyBorder="1" applyProtection="1">
      <protection locked="0"/>
    </xf>
    <xf numFmtId="0" fontId="1" fillId="2" borderId="6" xfId="0" applyFont="1" applyFill="1" applyBorder="1"/>
    <xf numFmtId="0" fontId="1" fillId="2" borderId="2" xfId="0" applyFont="1" applyFill="1" applyBorder="1"/>
    <xf numFmtId="0" fontId="3" fillId="3" borderId="8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vertical="top" wrapText="1"/>
    </xf>
    <xf numFmtId="0" fontId="1" fillId="0" borderId="18" xfId="0" applyFont="1" applyFill="1" applyBorder="1" applyAlignment="1">
      <alignment horizontal="center"/>
    </xf>
    <xf numFmtId="0" fontId="1" fillId="0" borderId="17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right" wrapText="1"/>
      <protection locked="0"/>
    </xf>
    <xf numFmtId="2" fontId="2" fillId="3" borderId="7" xfId="0" applyNumberFormat="1" applyFont="1" applyFill="1" applyBorder="1" applyProtection="1">
      <protection locked="0"/>
    </xf>
    <xf numFmtId="2" fontId="1" fillId="3" borderId="7" xfId="0" applyNumberFormat="1" applyFont="1" applyFill="1" applyBorder="1" applyAlignment="1" applyProtection="1">
      <alignment horizontal="center"/>
      <protection locked="0"/>
    </xf>
    <xf numFmtId="1" fontId="1" fillId="3" borderId="7" xfId="0" applyNumberFormat="1" applyFont="1" applyFill="1" applyBorder="1" applyAlignment="1" applyProtection="1">
      <alignment horizontal="center"/>
      <protection locked="0"/>
    </xf>
    <xf numFmtId="14" fontId="3" fillId="3" borderId="7" xfId="0" applyNumberFormat="1" applyFont="1" applyFill="1" applyBorder="1" applyProtection="1">
      <protection locked="0"/>
    </xf>
    <xf numFmtId="2" fontId="2" fillId="3" borderId="9" xfId="0" applyNumberFormat="1" applyFon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 applyProtection="1">
      <alignment horizontal="center"/>
      <protection locked="0"/>
    </xf>
    <xf numFmtId="2" fontId="2" fillId="3" borderId="3" xfId="0" applyNumberFormat="1" applyFont="1" applyFill="1" applyBorder="1" applyAlignment="1" applyProtection="1">
      <alignment horizontal="center"/>
      <protection locked="0"/>
    </xf>
    <xf numFmtId="2" fontId="2" fillId="3" borderId="4" xfId="0" applyNumberFormat="1" applyFont="1" applyFill="1" applyBorder="1" applyAlignment="1" applyProtection="1">
      <alignment horizontal="center"/>
      <protection locked="0"/>
    </xf>
    <xf numFmtId="2" fontId="1" fillId="3" borderId="5" xfId="0" applyNumberFormat="1" applyFont="1" applyFill="1" applyBorder="1" applyProtection="1">
      <protection locked="0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  <xf numFmtId="0" fontId="1" fillId="3" borderId="14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abSelected="1" view="pageBreakPreview" zoomScaleNormal="100" zoomScaleSheetLayoutView="100" workbookViewId="0">
      <selection activeCell="H5" sqref="H5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11" t="s">
        <v>20</v>
      </c>
      <c r="B1" s="44" t="s">
        <v>21</v>
      </c>
      <c r="C1" s="45"/>
      <c r="D1" s="46"/>
      <c r="E1" s="11" t="s">
        <v>19</v>
      </c>
      <c r="F1" s="14"/>
      <c r="G1" s="14"/>
      <c r="H1" s="14"/>
      <c r="I1" s="11" t="s">
        <v>18</v>
      </c>
      <c r="J1" s="38">
        <v>46164</v>
      </c>
      <c r="K1" s="1"/>
    </row>
    <row r="2" spans="1:11" ht="15.75" thickBot="1" x14ac:dyDescent="0.3">
      <c r="A2" s="11"/>
      <c r="B2" s="11"/>
      <c r="C2" s="11"/>
      <c r="D2" s="11"/>
      <c r="E2" s="11"/>
      <c r="F2" s="11"/>
      <c r="G2" s="11"/>
      <c r="H2" s="11"/>
      <c r="I2" s="11"/>
      <c r="J2" s="11"/>
      <c r="K2" s="1"/>
    </row>
    <row r="3" spans="1:11" ht="15.75" thickBot="1" x14ac:dyDescent="0.3">
      <c r="A3" s="10" t="s">
        <v>17</v>
      </c>
      <c r="B3" s="9" t="s">
        <v>16</v>
      </c>
      <c r="C3" s="32" t="s">
        <v>15</v>
      </c>
      <c r="D3" s="32" t="s">
        <v>14</v>
      </c>
      <c r="E3" s="32" t="s">
        <v>13</v>
      </c>
      <c r="F3" s="32" t="s">
        <v>12</v>
      </c>
      <c r="G3" s="32" t="s">
        <v>11</v>
      </c>
      <c r="H3" s="32" t="s">
        <v>10</v>
      </c>
      <c r="I3" s="32" t="s">
        <v>9</v>
      </c>
      <c r="J3" s="33" t="s">
        <v>8</v>
      </c>
      <c r="K3" s="1"/>
    </row>
    <row r="4" spans="1:11" ht="42.75" x14ac:dyDescent="0.25">
      <c r="A4" s="8" t="s">
        <v>7</v>
      </c>
      <c r="B4" s="7" t="s">
        <v>6</v>
      </c>
      <c r="C4" s="30">
        <v>289</v>
      </c>
      <c r="D4" s="31" t="s">
        <v>37</v>
      </c>
      <c r="E4" s="30">
        <v>200</v>
      </c>
      <c r="F4" s="31">
        <v>37.6</v>
      </c>
      <c r="G4" s="30">
        <v>174.85</v>
      </c>
      <c r="H4" s="30">
        <v>4.32</v>
      </c>
      <c r="I4" s="30">
        <v>7.83</v>
      </c>
      <c r="J4" s="30">
        <v>16.75</v>
      </c>
      <c r="K4" s="1"/>
    </row>
    <row r="5" spans="1:11" x14ac:dyDescent="0.25">
      <c r="A5" s="2"/>
      <c r="B5" s="6"/>
      <c r="C5" s="17">
        <v>209</v>
      </c>
      <c r="D5" s="18" t="s">
        <v>29</v>
      </c>
      <c r="E5" s="15">
        <v>40</v>
      </c>
      <c r="F5" s="24">
        <v>15</v>
      </c>
      <c r="G5" s="20">
        <v>63</v>
      </c>
      <c r="H5" s="20">
        <v>5.01</v>
      </c>
      <c r="I5" s="20">
        <v>2.95</v>
      </c>
      <c r="J5" s="20">
        <v>0.28000000000000003</v>
      </c>
      <c r="K5" s="1"/>
    </row>
    <row r="6" spans="1:11" ht="42.75" x14ac:dyDescent="0.25">
      <c r="A6" s="2"/>
      <c r="B6" s="5" t="s">
        <v>5</v>
      </c>
      <c r="C6" s="17">
        <v>13</v>
      </c>
      <c r="D6" s="16" t="s">
        <v>38</v>
      </c>
      <c r="E6" s="15">
        <v>200</v>
      </c>
      <c r="F6" s="16">
        <v>11.2</v>
      </c>
      <c r="G6" s="15">
        <v>88.21</v>
      </c>
      <c r="H6" s="15">
        <v>2.88</v>
      </c>
      <c r="I6" s="15">
        <v>2.86</v>
      </c>
      <c r="J6" s="15">
        <v>18.48</v>
      </c>
      <c r="K6" s="1"/>
    </row>
    <row r="7" spans="1:11" x14ac:dyDescent="0.25">
      <c r="A7" s="4"/>
      <c r="B7" s="12" t="s">
        <v>22</v>
      </c>
      <c r="C7" s="17">
        <v>878</v>
      </c>
      <c r="D7" s="18" t="s">
        <v>25</v>
      </c>
      <c r="E7" s="15">
        <v>60</v>
      </c>
      <c r="F7" s="19">
        <v>7.2</v>
      </c>
      <c r="G7" s="20">
        <v>91.2</v>
      </c>
      <c r="H7" s="20">
        <v>3</v>
      </c>
      <c r="I7" s="20">
        <v>0.56000000000000005</v>
      </c>
      <c r="J7" s="20">
        <v>12</v>
      </c>
    </row>
    <row r="8" spans="1:11" x14ac:dyDescent="0.25">
      <c r="A8" s="4"/>
      <c r="B8" s="12" t="s">
        <v>35</v>
      </c>
      <c r="C8" s="17">
        <v>125</v>
      </c>
      <c r="D8" s="18" t="s">
        <v>33</v>
      </c>
      <c r="E8" s="15">
        <v>185</v>
      </c>
      <c r="F8" s="19">
        <v>77.45</v>
      </c>
      <c r="G8" s="20">
        <v>62.3</v>
      </c>
      <c r="H8" s="20">
        <v>0.8</v>
      </c>
      <c r="I8" s="20">
        <v>0.8</v>
      </c>
      <c r="J8" s="20">
        <v>20.350000000000001</v>
      </c>
    </row>
    <row r="9" spans="1:11" x14ac:dyDescent="0.25">
      <c r="A9" s="4"/>
      <c r="B9" s="12"/>
      <c r="C9" s="37">
        <v>588</v>
      </c>
      <c r="D9" s="35" t="s">
        <v>32</v>
      </c>
      <c r="E9" s="37">
        <v>10</v>
      </c>
      <c r="F9" s="35">
        <v>13.12</v>
      </c>
      <c r="G9" s="36">
        <v>45</v>
      </c>
      <c r="H9" s="36">
        <v>0.28000000000000003</v>
      </c>
      <c r="I9" s="36">
        <v>0.32</v>
      </c>
      <c r="J9" s="36">
        <v>15.35</v>
      </c>
    </row>
    <row r="10" spans="1:11" x14ac:dyDescent="0.25">
      <c r="A10" s="28"/>
      <c r="B10" s="25"/>
      <c r="C10" s="17">
        <v>15</v>
      </c>
      <c r="D10" s="18" t="s">
        <v>27</v>
      </c>
      <c r="E10" s="15">
        <v>15</v>
      </c>
      <c r="F10" s="24">
        <v>23</v>
      </c>
      <c r="G10" s="20">
        <v>63</v>
      </c>
      <c r="H10" s="20">
        <v>3.21</v>
      </c>
      <c r="I10" s="20">
        <v>4.5599999999999996</v>
      </c>
      <c r="J10" s="20">
        <v>0</v>
      </c>
      <c r="K10" s="1"/>
    </row>
    <row r="11" spans="1:11" ht="14.25" customHeight="1" thickBot="1" x14ac:dyDescent="0.3">
      <c r="A11" s="29"/>
      <c r="B11" s="21"/>
      <c r="C11" s="21"/>
      <c r="D11" s="22"/>
      <c r="E11" s="27">
        <f t="shared" ref="E11:J11" si="0">SUM(E4:E10)</f>
        <v>710</v>
      </c>
      <c r="F11" s="27">
        <f t="shared" si="0"/>
        <v>184.57</v>
      </c>
      <c r="G11" s="40">
        <f t="shared" si="0"/>
        <v>587.55999999999995</v>
      </c>
      <c r="H11" s="40">
        <f t="shared" si="0"/>
        <v>19.500000000000004</v>
      </c>
      <c r="I11" s="40">
        <f t="shared" si="0"/>
        <v>19.880000000000003</v>
      </c>
      <c r="J11" s="39">
        <f t="shared" si="0"/>
        <v>83.210000000000008</v>
      </c>
      <c r="K11" s="1"/>
    </row>
    <row r="12" spans="1:11" ht="28.5" x14ac:dyDescent="0.25">
      <c r="A12" s="2" t="s">
        <v>4</v>
      </c>
      <c r="B12" s="6" t="s">
        <v>3</v>
      </c>
      <c r="C12" s="15">
        <v>1</v>
      </c>
      <c r="D12" s="16" t="s">
        <v>30</v>
      </c>
      <c r="E12" s="15">
        <v>60</v>
      </c>
      <c r="F12" s="16">
        <v>52.4</v>
      </c>
      <c r="G12" s="20">
        <v>68.400000000000006</v>
      </c>
      <c r="H12" s="20">
        <v>2.6</v>
      </c>
      <c r="I12" s="20">
        <v>3.72</v>
      </c>
      <c r="J12" s="15">
        <v>4.9800000000000004</v>
      </c>
      <c r="K12" s="1"/>
    </row>
    <row r="13" spans="1:11" ht="19.5" customHeight="1" x14ac:dyDescent="0.25">
      <c r="A13" s="2"/>
      <c r="B13" s="5" t="s">
        <v>2</v>
      </c>
      <c r="C13" s="15" t="s">
        <v>28</v>
      </c>
      <c r="D13" s="23" t="s">
        <v>26</v>
      </c>
      <c r="E13" s="15">
        <v>200</v>
      </c>
      <c r="F13" s="23">
        <v>33.479999999999997</v>
      </c>
      <c r="G13" s="20">
        <v>149.94999999999999</v>
      </c>
      <c r="H13" s="20">
        <v>5.65</v>
      </c>
      <c r="I13" s="20">
        <v>6.69</v>
      </c>
      <c r="J13" s="15">
        <v>7.65</v>
      </c>
      <c r="K13" s="1"/>
    </row>
    <row r="14" spans="1:11" x14ac:dyDescent="0.25">
      <c r="A14" s="2"/>
      <c r="B14" s="5" t="s">
        <v>1</v>
      </c>
      <c r="C14" s="15">
        <v>143</v>
      </c>
      <c r="D14" s="23" t="s">
        <v>24</v>
      </c>
      <c r="E14" s="15">
        <v>90</v>
      </c>
      <c r="F14" s="23">
        <v>65.3</v>
      </c>
      <c r="G14" s="15">
        <v>184.85</v>
      </c>
      <c r="H14" s="15">
        <v>6.92</v>
      </c>
      <c r="I14" s="15">
        <v>10.83</v>
      </c>
      <c r="J14" s="15">
        <v>14.65</v>
      </c>
      <c r="K14" s="1"/>
    </row>
    <row r="15" spans="1:11" ht="42.75" x14ac:dyDescent="0.25">
      <c r="A15" s="2"/>
      <c r="B15" s="13" t="s">
        <v>23</v>
      </c>
      <c r="C15" s="15">
        <v>309</v>
      </c>
      <c r="D15" s="23" t="s">
        <v>34</v>
      </c>
      <c r="E15" s="15">
        <v>150</v>
      </c>
      <c r="F15" s="23">
        <v>25.25</v>
      </c>
      <c r="G15" s="15">
        <v>190.4</v>
      </c>
      <c r="H15" s="15">
        <v>5.7</v>
      </c>
      <c r="I15" s="15">
        <v>5.23</v>
      </c>
      <c r="J15" s="15">
        <v>25.21</v>
      </c>
      <c r="K15" s="1"/>
    </row>
    <row r="16" spans="1:11" ht="28.5" x14ac:dyDescent="0.25">
      <c r="A16" s="2"/>
      <c r="B16" s="5" t="s">
        <v>31</v>
      </c>
      <c r="C16" s="17">
        <v>644</v>
      </c>
      <c r="D16" s="18" t="s">
        <v>36</v>
      </c>
      <c r="E16" s="15">
        <v>200</v>
      </c>
      <c r="F16" s="24">
        <v>9.5</v>
      </c>
      <c r="G16" s="15">
        <v>92.46</v>
      </c>
      <c r="H16" s="15">
        <v>0.22</v>
      </c>
      <c r="I16" s="15">
        <v>0</v>
      </c>
      <c r="J16" s="15">
        <v>24.42</v>
      </c>
      <c r="K16" s="1"/>
    </row>
    <row r="17" spans="1:11" x14ac:dyDescent="0.25">
      <c r="A17" s="2"/>
      <c r="B17" s="3" t="s">
        <v>0</v>
      </c>
      <c r="C17" s="17">
        <v>878</v>
      </c>
      <c r="D17" s="18" t="s">
        <v>25</v>
      </c>
      <c r="E17" s="15">
        <v>90</v>
      </c>
      <c r="F17" s="19">
        <v>9.3000000000000007</v>
      </c>
      <c r="G17" s="20">
        <v>136.80000000000001</v>
      </c>
      <c r="H17" s="20">
        <v>5.24</v>
      </c>
      <c r="I17" s="20">
        <v>1.26</v>
      </c>
      <c r="J17" s="20">
        <v>40.590000000000003</v>
      </c>
      <c r="K17" s="1"/>
    </row>
    <row r="18" spans="1:11" x14ac:dyDescent="0.25">
      <c r="A18" s="4"/>
      <c r="B18" s="3" t="s">
        <v>39</v>
      </c>
      <c r="C18" s="17"/>
      <c r="D18" s="18"/>
      <c r="E18" s="15"/>
      <c r="F18" s="19"/>
      <c r="G18" s="20"/>
      <c r="H18" s="20"/>
      <c r="I18" s="20"/>
      <c r="J18" s="20"/>
    </row>
    <row r="19" spans="1:11" ht="30" customHeight="1" x14ac:dyDescent="0.25">
      <c r="A19" s="28"/>
      <c r="B19" s="25"/>
      <c r="C19" s="25"/>
      <c r="D19" s="26" t="s">
        <v>40</v>
      </c>
      <c r="E19" s="43">
        <v>20</v>
      </c>
      <c r="F19" s="27"/>
      <c r="G19" s="41"/>
      <c r="H19" s="42"/>
      <c r="I19" s="42"/>
      <c r="J19" s="41"/>
      <c r="K19" s="1"/>
    </row>
    <row r="20" spans="1:11" ht="15.75" thickBot="1" x14ac:dyDescent="0.3">
      <c r="A20" s="29"/>
      <c r="B20" s="21"/>
      <c r="C20" s="21"/>
      <c r="D20" s="34"/>
      <c r="E20" s="27">
        <f>SUM(E12:E19)</f>
        <v>810</v>
      </c>
      <c r="F20" s="27">
        <f t="shared" ref="F20:J20" si="1">SUM(F12:F19)</f>
        <v>195.23000000000002</v>
      </c>
      <c r="G20" s="27">
        <f t="shared" si="1"/>
        <v>822.86000000000013</v>
      </c>
      <c r="H20" s="27">
        <f t="shared" si="1"/>
        <v>26.33</v>
      </c>
      <c r="I20" s="27">
        <f t="shared" si="1"/>
        <v>27.730000000000004</v>
      </c>
      <c r="J20" s="27">
        <f t="shared" si="1"/>
        <v>117.5</v>
      </c>
      <c r="K20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22.05.2026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LTI_umka</cp:lastModifiedBy>
  <cp:lastPrinted>2021-09-02T23:25:20Z</cp:lastPrinted>
  <dcterms:created xsi:type="dcterms:W3CDTF">2021-08-18T11:21:38Z</dcterms:created>
  <dcterms:modified xsi:type="dcterms:W3CDTF">2026-05-16T06:19:01Z</dcterms:modified>
</cp:coreProperties>
</file>